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<sst xmlns="http://schemas.openxmlformats.org/spreadsheetml/2006/main" count="49" uniqueCount="48">
  <si>
    <t>Municipio de la Ciudad de Monterrey</t>
  </si>
  <si>
    <t>Estado Analítico del Ejercicio del Presupuesto de Egresos</t>
  </si>
  <si>
    <t>Clasificación Funcional (Finalidad y Función)</t>
  </si>
  <si>
    <t>Del 1°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</si>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</sst>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44" fontId="5" fillId="4" borderId="8" xfId="2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justify" vertical="center"/>
    </xf>
    <xf numFmtId="43" fontId="6" fillId="0" borderId="8" xfId="1" applyFont="1" applyBorder="1"/>
    <xf numFmtId="164" fontId="1" fillId="0" borderId="8" xfId="1" applyNumberFormat="1" applyFont="1" applyBorder="1"/>
    <xf numFmtId="0" fontId="6" fillId="4" borderId="8" xfId="0" applyFont="1" applyFill="1" applyBorder="1" applyAlignment="1">
      <alignment horizontal="justify" vertical="center" wrapText="1"/>
    </xf>
    <xf numFmtId="164" fontId="2" fillId="0" borderId="8" xfId="1" applyNumberFormat="1" applyFont="1" applyBorder="1"/>
    <xf numFmtId="0" fontId="6" fillId="4" borderId="8" xfId="0" applyFont="1" applyFill="1" applyBorder="1" applyAlignment="1">
      <alignment horizontal="justify" vertical="center"/>
    </xf>
    <xf numFmtId="43" fontId="5" fillId="0" borderId="8" xfId="1" applyFont="1" applyBorder="1"/>
    <xf numFmtId="43" fontId="6" fillId="0" borderId="8" xfId="1" applyFont="1" applyFill="1" applyBorder="1"/>
    <xf numFmtId="0" fontId="5" fillId="4" borderId="12" xfId="0" applyFont="1" applyFill="1" applyBorder="1" applyAlignment="1">
      <alignment horizontal="justify" vertical="center"/>
    </xf>
    <xf numFmtId="0" fontId="5" fillId="4" borderId="13" xfId="0" applyFont="1" applyFill="1" applyBorder="1" applyAlignment="1">
      <alignment horizontal="justify" vertical="center"/>
    </xf>
    <xf numFmtId="44" fontId="5" fillId="4" borderId="14" xfId="2" applyFont="1" applyFill="1" applyBorder="1" applyAlignment="1">
      <alignment horizontal="justify" vertical="center"/>
    </xf>
    <xf numFmtId="43" fontId="7" fillId="5" borderId="14" xfId="1" applyFont="1" applyFill="1" applyBorder="1" applyAlignment="1">
      <alignment vertical="center" wrapText="1"/>
    </xf>
    <xf numFmtId="44" fontId="0" fillId="0" borderId="0" xfId="2" applyFont="1"/>
    <xf numFmtId="43" fontId="0" fillId="0" borderId="0" xfId="0" applyNumberFormat="1"/>
    <xf numFmtId="43" fontId="0" fillId="6" borderId="0" xfId="0" applyNumberFormat="1" applyFill="1"/>
    <xf numFmtId="0" fontId="8" fillId="0" borderId="0" xfId="0" applyFont="1"/>
    <xf numFmtId="8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4:I52"/>
  <sheetViews>
    <sheetView showGridLines="0" tabSelected="1" workbookViewId="0">
      <selection activeCell="I46" sqref="I46"/>
    </sheetView>
  </sheetViews>
  <sheetFormatPr baseColWidth="10" defaultRowHeight="15" x14ac:dyDescent="0.25"/>
  <cols>
    <col min="1" max="1" width="3" bestFit="1" customWidth="1"/>
    <col min="2" max="2" width="6.140625" customWidth="1"/>
    <col min="3" max="3" width="76" customWidth="1"/>
    <col min="4" max="4" width="17.42578125" customWidth="1"/>
    <col min="5" max="6" width="19.7109375" bestFit="1" customWidth="1"/>
    <col min="7" max="7" width="19.140625" customWidth="1"/>
    <col min="8" max="8" width="18" bestFit="1" customWidth="1"/>
    <col min="9" max="9" width="17.85546875" bestFit="1" customWidth="1"/>
    <col min="10" max="10" width="2" customWidth="1"/>
  </cols>
  <sheetData>
    <row r="4" spans="2:9" x14ac:dyDescent="0.25">
      <c r="B4" s="1" t="s">
        <v>0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1</v>
      </c>
      <c r="C5" s="5"/>
      <c r="D5" s="5"/>
      <c r="E5" s="5"/>
      <c r="F5" s="5"/>
      <c r="G5" s="5"/>
      <c r="H5" s="5"/>
      <c r="I5" s="6"/>
    </row>
    <row r="6" spans="2:9" x14ac:dyDescent="0.25">
      <c r="B6" s="4" t="s">
        <v>2</v>
      </c>
      <c r="C6" s="5"/>
      <c r="D6" s="5"/>
      <c r="E6" s="5"/>
      <c r="F6" s="5"/>
      <c r="G6" s="5"/>
      <c r="H6" s="5"/>
      <c r="I6" s="6"/>
    </row>
    <row r="7" spans="2:9" x14ac:dyDescent="0.25">
      <c r="B7" s="7" t="s">
        <v>3</v>
      </c>
      <c r="C7" s="8"/>
      <c r="D7" s="8"/>
      <c r="E7" s="8"/>
      <c r="F7" s="8"/>
      <c r="G7" s="8"/>
      <c r="H7" s="8"/>
      <c r="I7" s="8"/>
    </row>
    <row r="8" spans="2:9" x14ac:dyDescent="0.25">
      <c r="B8" s="9" t="s">
        <v>4</v>
      </c>
      <c r="C8" s="10"/>
      <c r="D8" s="11" t="s">
        <v>5</v>
      </c>
      <c r="E8" s="11"/>
      <c r="F8" s="11"/>
      <c r="G8" s="11"/>
      <c r="H8" s="11"/>
      <c r="I8" s="11" t="s">
        <v>6</v>
      </c>
    </row>
    <row r="9" spans="2:9" ht="24" x14ac:dyDescent="0.25">
      <c r="B9" s="12"/>
      <c r="C9" s="13"/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1"/>
    </row>
    <row r="10" spans="2:9" x14ac:dyDescent="0.25">
      <c r="B10" s="15"/>
      <c r="C10" s="16"/>
      <c r="D10" s="17">
        <v>1</v>
      </c>
      <c r="E10" s="17">
        <v>2</v>
      </c>
      <c r="F10" s="17" t="s">
        <v>12</v>
      </c>
      <c r="G10" s="17">
        <v>4</v>
      </c>
      <c r="H10" s="17">
        <v>5</v>
      </c>
      <c r="I10" s="17" t="s">
        <v>13</v>
      </c>
    </row>
    <row r="11" spans="2:9" x14ac:dyDescent="0.25">
      <c r="B11" s="18"/>
      <c r="C11" s="19"/>
      <c r="D11" s="20"/>
      <c r="E11" s="20"/>
      <c r="F11" s="20"/>
      <c r="G11" s="20"/>
      <c r="H11" s="20"/>
      <c r="I11" s="20"/>
    </row>
    <row r="12" spans="2:9" x14ac:dyDescent="0.25">
      <c r="B12" s="21" t="s">
        <v>14</v>
      </c>
      <c r="C12" s="22"/>
      <c r="D12" s="23">
        <v>2340959139.04</v>
      </c>
      <c r="E12" s="23">
        <v>225122836.56999907</v>
      </c>
      <c r="F12" s="23">
        <v>2566081975.6099992</v>
      </c>
      <c r="G12" s="23">
        <v>1695022341.6400003</v>
      </c>
      <c r="H12" s="23">
        <v>1604988970.3600006</v>
      </c>
      <c r="I12" s="23">
        <v>871059633.96999884</v>
      </c>
    </row>
    <row r="13" spans="2:9" x14ac:dyDescent="0.25">
      <c r="B13" s="24"/>
      <c r="C13" s="25" t="s">
        <v>15</v>
      </c>
      <c r="D13" s="26">
        <v>37439471.460000001</v>
      </c>
      <c r="E13" s="26">
        <v>192986321.25</v>
      </c>
      <c r="F13" s="26">
        <v>230425792.71000001</v>
      </c>
      <c r="G13" s="26">
        <v>135648592.02000001</v>
      </c>
      <c r="H13" s="26">
        <v>135433909.50000003</v>
      </c>
      <c r="I13" s="26">
        <v>94777200.689999998</v>
      </c>
    </row>
    <row r="14" spans="2:9" x14ac:dyDescent="0.25">
      <c r="B14" s="24"/>
      <c r="C14" s="25" t="s">
        <v>16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2:9" x14ac:dyDescent="0.25">
      <c r="B15" s="24"/>
      <c r="C15" s="25" t="s">
        <v>17</v>
      </c>
      <c r="D15" s="26">
        <v>721950091.69999933</v>
      </c>
      <c r="E15" s="26">
        <v>-107053487.75999928</v>
      </c>
      <c r="F15" s="26">
        <v>614896603.94000006</v>
      </c>
      <c r="G15" s="26">
        <v>464804875.94000018</v>
      </c>
      <c r="H15" s="26">
        <v>437195830.29999989</v>
      </c>
      <c r="I15" s="26">
        <v>150091727.99999988</v>
      </c>
    </row>
    <row r="16" spans="2:9" x14ac:dyDescent="0.25">
      <c r="B16" s="24"/>
      <c r="C16" s="25" t="s">
        <v>18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2:9" x14ac:dyDescent="0.25">
      <c r="B17" s="24"/>
      <c r="C17" s="25" t="s">
        <v>19</v>
      </c>
      <c r="D17" s="26">
        <v>75387262.700000063</v>
      </c>
      <c r="E17" s="26">
        <v>189242521.89999998</v>
      </c>
      <c r="F17" s="26">
        <v>264629784.60000005</v>
      </c>
      <c r="G17" s="26">
        <v>200325407.01000005</v>
      </c>
      <c r="H17" s="26">
        <v>196923553.77000007</v>
      </c>
      <c r="I17" s="26">
        <v>64304377.590000004</v>
      </c>
    </row>
    <row r="18" spans="2:9" x14ac:dyDescent="0.25">
      <c r="B18" s="24"/>
      <c r="C18" s="25" t="s">
        <v>20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</row>
    <row r="19" spans="2:9" x14ac:dyDescent="0.25">
      <c r="B19" s="24"/>
      <c r="C19" s="25" t="s">
        <v>21</v>
      </c>
      <c r="D19" s="26">
        <v>1434634710.6800005</v>
      </c>
      <c r="E19" s="26">
        <v>-191648336.67000151</v>
      </c>
      <c r="F19" s="26">
        <v>1242986374.009999</v>
      </c>
      <c r="G19" s="26">
        <v>722896317.03999996</v>
      </c>
      <c r="H19" s="26">
        <v>677924606.31000054</v>
      </c>
      <c r="I19" s="26">
        <v>520090056.96999907</v>
      </c>
    </row>
    <row r="20" spans="2:9" x14ac:dyDescent="0.25">
      <c r="B20" s="24"/>
      <c r="C20" s="25" t="s">
        <v>22</v>
      </c>
      <c r="D20" s="26">
        <v>71547602.5</v>
      </c>
      <c r="E20" s="26">
        <v>141595817.84999987</v>
      </c>
      <c r="F20" s="26">
        <v>213143420.34999987</v>
      </c>
      <c r="G20" s="26">
        <v>171347149.63000003</v>
      </c>
      <c r="H20" s="26">
        <v>157511070.48000002</v>
      </c>
      <c r="I20" s="26">
        <v>41796270.71999985</v>
      </c>
    </row>
    <row r="21" spans="2:9" x14ac:dyDescent="0.25">
      <c r="B21" s="24"/>
      <c r="C21" s="25"/>
      <c r="D21" s="26"/>
      <c r="E21" s="27"/>
      <c r="F21" s="28"/>
      <c r="G21" s="28"/>
      <c r="H21" s="28"/>
      <c r="I21" s="28"/>
    </row>
    <row r="22" spans="2:9" x14ac:dyDescent="0.25">
      <c r="B22" s="21" t="s">
        <v>23</v>
      </c>
      <c r="C22" s="22"/>
      <c r="D22" s="23">
        <v>3308686321.6900024</v>
      </c>
      <c r="E22" s="29">
        <v>309510615.26999295</v>
      </c>
      <c r="F22" s="29">
        <v>3618196936.9599953</v>
      </c>
      <c r="G22" s="29">
        <v>2395819868.2099967</v>
      </c>
      <c r="H22" s="29">
        <v>2279423427.6400027</v>
      </c>
      <c r="I22" s="29">
        <v>1222377068.749999</v>
      </c>
    </row>
    <row r="23" spans="2:9" x14ac:dyDescent="0.25">
      <c r="B23" s="24"/>
      <c r="C23" s="25" t="s">
        <v>24</v>
      </c>
      <c r="D23" s="26">
        <v>16406982.550000004</v>
      </c>
      <c r="E23" s="26">
        <v>-7753430.9400000051</v>
      </c>
      <c r="F23" s="26">
        <v>8653551.6099999994</v>
      </c>
      <c r="G23" s="26">
        <v>6127604.04</v>
      </c>
      <c r="H23" s="26">
        <v>6113161.9199999999</v>
      </c>
      <c r="I23" s="26">
        <v>2525947.5699999994</v>
      </c>
    </row>
    <row r="24" spans="2:9" x14ac:dyDescent="0.25">
      <c r="B24" s="24"/>
      <c r="C24" s="25" t="s">
        <v>25</v>
      </c>
      <c r="D24" s="26">
        <v>2194005166.1400023</v>
      </c>
      <c r="E24" s="26">
        <v>437844156.86999416</v>
      </c>
      <c r="F24" s="26">
        <v>2631849323.0099964</v>
      </c>
      <c r="G24" s="26">
        <v>1680810281.5699966</v>
      </c>
      <c r="H24" s="26">
        <v>1588862094.7500019</v>
      </c>
      <c r="I24" s="26">
        <v>951039041.43999982</v>
      </c>
    </row>
    <row r="25" spans="2:9" x14ac:dyDescent="0.25">
      <c r="B25" s="24"/>
      <c r="C25" s="25" t="s">
        <v>26</v>
      </c>
      <c r="D25" s="26">
        <v>49392418.420000009</v>
      </c>
      <c r="E25" s="26">
        <v>-29179680.99000001</v>
      </c>
      <c r="F25" s="26">
        <v>20212737.43</v>
      </c>
      <c r="G25" s="26">
        <v>12750206.809999999</v>
      </c>
      <c r="H25" s="26">
        <v>12280395.889999999</v>
      </c>
      <c r="I25" s="26">
        <v>7462530.620000001</v>
      </c>
    </row>
    <row r="26" spans="2:9" x14ac:dyDescent="0.25">
      <c r="B26" s="24"/>
      <c r="C26" s="25" t="s">
        <v>27</v>
      </c>
      <c r="D26" s="26">
        <v>849833367.76000047</v>
      </c>
      <c r="E26" s="26">
        <v>-582759757.4800005</v>
      </c>
      <c r="F26" s="26">
        <v>267073610.27999991</v>
      </c>
      <c r="G26" s="26">
        <v>206505096.92999998</v>
      </c>
      <c r="H26" s="26">
        <v>194704762.67000002</v>
      </c>
      <c r="I26" s="26">
        <v>60568513.349999934</v>
      </c>
    </row>
    <row r="27" spans="2:9" x14ac:dyDescent="0.25">
      <c r="B27" s="24"/>
      <c r="C27" s="25" t="s">
        <v>28</v>
      </c>
      <c r="D27" s="26">
        <v>49458830.640000008</v>
      </c>
      <c r="E27" s="26">
        <v>-20431993.800000004</v>
      </c>
      <c r="F27" s="26">
        <v>29026836.840000004</v>
      </c>
      <c r="G27" s="26">
        <v>19990979.210000001</v>
      </c>
      <c r="H27" s="26">
        <v>19942038.710000001</v>
      </c>
      <c r="I27" s="26">
        <v>9035857.6300000027</v>
      </c>
    </row>
    <row r="28" spans="2:9" x14ac:dyDescent="0.25">
      <c r="B28" s="24"/>
      <c r="C28" s="25" t="s">
        <v>29</v>
      </c>
      <c r="D28" s="26">
        <v>122031965.12</v>
      </c>
      <c r="E28" s="26">
        <v>522059769.23999929</v>
      </c>
      <c r="F28" s="26">
        <v>644091734.3599993</v>
      </c>
      <c r="G28" s="26">
        <v>457270358.15000015</v>
      </c>
      <c r="H28" s="26">
        <v>445242817.4200002</v>
      </c>
      <c r="I28" s="26">
        <v>186821376.20999914</v>
      </c>
    </row>
    <row r="29" spans="2:9" x14ac:dyDescent="0.25">
      <c r="B29" s="24"/>
      <c r="C29" s="25" t="s">
        <v>30</v>
      </c>
      <c r="D29" s="26">
        <v>27557591.060000002</v>
      </c>
      <c r="E29" s="26">
        <v>-10268447.630000003</v>
      </c>
      <c r="F29" s="26">
        <v>17289143.43</v>
      </c>
      <c r="G29" s="26">
        <v>12365341.5</v>
      </c>
      <c r="H29" s="26">
        <v>12278156.280000001</v>
      </c>
      <c r="I29" s="26">
        <v>4923801.93</v>
      </c>
    </row>
    <row r="30" spans="2:9" x14ac:dyDescent="0.25">
      <c r="B30" s="24"/>
      <c r="C30" s="25"/>
      <c r="D30" s="30"/>
      <c r="E30" s="27"/>
      <c r="F30" s="30"/>
      <c r="G30" s="30"/>
      <c r="H30" s="30"/>
      <c r="I30" s="30"/>
    </row>
    <row r="31" spans="2:9" x14ac:dyDescent="0.25">
      <c r="B31" s="21" t="s">
        <v>31</v>
      </c>
      <c r="C31" s="22"/>
      <c r="D31" s="29">
        <v>112968766.60000001</v>
      </c>
      <c r="E31" s="29">
        <v>28669885.230000012</v>
      </c>
      <c r="F31" s="29">
        <v>141638651.83000001</v>
      </c>
      <c r="G31" s="29">
        <v>108948791.53</v>
      </c>
      <c r="H31" s="29">
        <v>106354361.84999999</v>
      </c>
      <c r="I31" s="29">
        <v>32689860.300000016</v>
      </c>
    </row>
    <row r="32" spans="2:9" x14ac:dyDescent="0.25">
      <c r="B32" s="24"/>
      <c r="C32" s="25" t="s">
        <v>32</v>
      </c>
      <c r="D32" s="26">
        <v>32961422.360000003</v>
      </c>
      <c r="E32" s="26">
        <v>36901450.920000017</v>
      </c>
      <c r="F32" s="26">
        <v>69862873.280000016</v>
      </c>
      <c r="G32" s="26">
        <v>56051738.349999994</v>
      </c>
      <c r="H32" s="26">
        <v>55159787.269999996</v>
      </c>
      <c r="I32" s="26">
        <v>13811134.930000022</v>
      </c>
    </row>
    <row r="33" spans="2:9" x14ac:dyDescent="0.25">
      <c r="B33" s="24"/>
      <c r="C33" s="25" t="s">
        <v>33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</row>
    <row r="34" spans="2:9" x14ac:dyDescent="0.25">
      <c r="B34" s="24"/>
      <c r="C34" s="25" t="s">
        <v>34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</row>
    <row r="35" spans="2:9" x14ac:dyDescent="0.25">
      <c r="B35" s="24"/>
      <c r="C35" s="25" t="s">
        <v>35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</row>
    <row r="36" spans="2:9" x14ac:dyDescent="0.25">
      <c r="B36" s="24"/>
      <c r="C36" s="25" t="s">
        <v>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</row>
    <row r="37" spans="2:9" x14ac:dyDescent="0.25">
      <c r="B37" s="24"/>
      <c r="C37" s="25" t="s">
        <v>37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</row>
    <row r="38" spans="2:9" x14ac:dyDescent="0.25">
      <c r="B38" s="24"/>
      <c r="C38" s="25" t="s">
        <v>38</v>
      </c>
      <c r="D38" s="26">
        <v>5294950.04</v>
      </c>
      <c r="E38" s="26">
        <v>-309493.20000000019</v>
      </c>
      <c r="F38" s="26">
        <v>4985456.84</v>
      </c>
      <c r="G38" s="26">
        <v>3674093.09</v>
      </c>
      <c r="H38" s="26">
        <v>3663901.59</v>
      </c>
      <c r="I38" s="26">
        <v>1311363.75</v>
      </c>
    </row>
    <row r="39" spans="2:9" x14ac:dyDescent="0.25">
      <c r="B39" s="24"/>
      <c r="C39" s="25" t="s">
        <v>39</v>
      </c>
      <c r="D39" s="26">
        <v>59077064.609999999</v>
      </c>
      <c r="E39" s="26">
        <v>-18324617.25</v>
      </c>
      <c r="F39" s="26">
        <v>40752447.359999999</v>
      </c>
      <c r="G39" s="26">
        <v>30058285.950000003</v>
      </c>
      <c r="H39" s="26">
        <v>29426473.219999999</v>
      </c>
      <c r="I39" s="26">
        <v>10694161.409999996</v>
      </c>
    </row>
    <row r="40" spans="2:9" x14ac:dyDescent="0.25">
      <c r="B40" s="24"/>
      <c r="C40" s="25" t="s">
        <v>40</v>
      </c>
      <c r="D40" s="26">
        <v>15635329.59</v>
      </c>
      <c r="E40" s="26">
        <v>10402544.759999998</v>
      </c>
      <c r="F40" s="26">
        <v>26037874.349999998</v>
      </c>
      <c r="G40" s="26">
        <v>19164674.140000001</v>
      </c>
      <c r="H40" s="26">
        <v>18104199.77</v>
      </c>
      <c r="I40" s="26">
        <v>6873200.2099999972</v>
      </c>
    </row>
    <row r="41" spans="2:9" x14ac:dyDescent="0.25">
      <c r="B41" s="24"/>
      <c r="C41" s="25"/>
      <c r="D41" s="30"/>
      <c r="E41" s="27"/>
      <c r="F41" s="30"/>
      <c r="G41" s="30"/>
      <c r="H41" s="30"/>
      <c r="I41" s="30"/>
    </row>
    <row r="42" spans="2:9" x14ac:dyDescent="0.25">
      <c r="B42" s="21" t="s">
        <v>41</v>
      </c>
      <c r="C42" s="22"/>
      <c r="D42" s="31">
        <v>50441236.199999988</v>
      </c>
      <c r="E42" s="29">
        <v>735736104.70999992</v>
      </c>
      <c r="F42" s="29">
        <v>786177340.90999997</v>
      </c>
      <c r="G42" s="29">
        <v>714270362.25</v>
      </c>
      <c r="H42" s="29">
        <v>629551033.26000011</v>
      </c>
      <c r="I42" s="29">
        <v>71906978.660000026</v>
      </c>
    </row>
    <row r="43" spans="2:9" x14ac:dyDescent="0.25">
      <c r="B43" s="24"/>
      <c r="C43" s="25" t="s">
        <v>42</v>
      </c>
      <c r="D43" s="26">
        <v>5983833.2300000004</v>
      </c>
      <c r="E43" s="26">
        <v>242281142.20000002</v>
      </c>
      <c r="F43" s="26">
        <v>248264975.43000001</v>
      </c>
      <c r="G43" s="26">
        <v>199091223.5</v>
      </c>
      <c r="H43" s="26">
        <v>199091223.5</v>
      </c>
      <c r="I43" s="32">
        <v>49173751.930000007</v>
      </c>
    </row>
    <row r="44" spans="2:9" ht="24" x14ac:dyDescent="0.25">
      <c r="B44" s="24"/>
      <c r="C44" s="25" t="s">
        <v>43</v>
      </c>
      <c r="D44" s="26">
        <v>9106764.8000000007</v>
      </c>
      <c r="E44" s="26">
        <v>181325977.05000001</v>
      </c>
      <c r="F44" s="26">
        <v>190432741.85000002</v>
      </c>
      <c r="G44" s="26">
        <v>167732741.77000004</v>
      </c>
      <c r="H44" s="26">
        <v>155667718.84999999</v>
      </c>
      <c r="I44" s="26">
        <v>22700000.079999983</v>
      </c>
    </row>
    <row r="45" spans="2:9" x14ac:dyDescent="0.25">
      <c r="B45" s="24"/>
      <c r="C45" s="25" t="s">
        <v>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</row>
    <row r="46" spans="2:9" x14ac:dyDescent="0.25">
      <c r="B46" s="24"/>
      <c r="C46" s="25" t="s">
        <v>45</v>
      </c>
      <c r="D46" s="26">
        <v>35350638.169999987</v>
      </c>
      <c r="E46" s="26">
        <v>312128985.45999992</v>
      </c>
      <c r="F46" s="26">
        <v>347479623.62999994</v>
      </c>
      <c r="G46" s="26">
        <v>347446396.9799999</v>
      </c>
      <c r="H46" s="26">
        <v>274792090.91000009</v>
      </c>
      <c r="I46" s="26">
        <v>33226.650000035763</v>
      </c>
    </row>
    <row r="47" spans="2:9" x14ac:dyDescent="0.25">
      <c r="B47" s="24"/>
      <c r="C47" s="25"/>
      <c r="D47" s="30"/>
      <c r="E47" s="30"/>
      <c r="F47" s="30"/>
      <c r="G47" s="30"/>
      <c r="H47" s="30"/>
      <c r="I47" s="30"/>
    </row>
    <row r="48" spans="2:9" x14ac:dyDescent="0.25">
      <c r="B48" s="33"/>
      <c r="C48" s="34" t="s">
        <v>46</v>
      </c>
      <c r="D48" s="35">
        <v>5813055463.5300026</v>
      </c>
      <c r="E48" s="35">
        <v>1299039441.7799921</v>
      </c>
      <c r="F48" s="35">
        <v>7112094905.3099937</v>
      </c>
      <c r="G48" s="35">
        <v>4914061363.6299973</v>
      </c>
      <c r="H48" s="35">
        <v>4620317793.1100035</v>
      </c>
      <c r="I48" s="35">
        <v>2198033541.6799979</v>
      </c>
    </row>
    <row r="49" spans="3:9" hidden="1" x14ac:dyDescent="0.25">
      <c r="C49" t="s">
        <v>46</v>
      </c>
      <c r="D49">
        <v>5225993767.6999998</v>
      </c>
      <c r="E49">
        <v>790478305.82000005</v>
      </c>
      <c r="F49">
        <v>6016472073.5199995</v>
      </c>
      <c r="G49" s="36">
        <v>1358081274.8499999</v>
      </c>
      <c r="H49">
        <v>835247693.13</v>
      </c>
      <c r="I49" s="37">
        <v>4658390798.6700001</v>
      </c>
    </row>
    <row r="50" spans="3:9" hidden="1" x14ac:dyDescent="0.25">
      <c r="D50" s="38">
        <f>+D48-D49</f>
        <v>587061695.83000278</v>
      </c>
      <c r="E50" s="38">
        <f t="shared" ref="E50:I50" si="0">+E48-E49</f>
        <v>508561135.95999205</v>
      </c>
      <c r="F50" s="38">
        <f t="shared" si="0"/>
        <v>1095622831.7899942</v>
      </c>
      <c r="G50" s="39">
        <f t="shared" si="0"/>
        <v>3555980088.7799973</v>
      </c>
      <c r="H50" s="39">
        <f t="shared" si="0"/>
        <v>3785070099.9800034</v>
      </c>
      <c r="I50" s="39">
        <f t="shared" si="0"/>
        <v>-2460357256.9900022</v>
      </c>
    </row>
    <row r="51" spans="3:9" x14ac:dyDescent="0.25">
      <c r="C51" s="40" t="s">
        <v>47</v>
      </c>
    </row>
    <row r="52" spans="3:9" x14ac:dyDescent="0.25">
      <c r="D52" s="41"/>
      <c r="E52" s="41"/>
      <c r="F52" s="41"/>
      <c r="G52" s="41"/>
      <c r="H52" s="41"/>
      <c r="I52" s="41"/>
    </row>
  </sheetData>
  <mergeCells count="11">
    <mergeCell ref="B12:C12"/>
    <mergeCell ref="B22:C22"/>
    <mergeCell ref="B31:C31"/>
    <mergeCell ref="B42:C42"/>
    <mergeCell ref="B4:I4"/>
    <mergeCell ref="B5:I5"/>
    <mergeCell ref="B6:I6"/>
    <mergeCell ref="B7:I7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2018-10-24T21:50:19Z</cp:lastPrinted>
  <dcterms:created xsi:type="dcterms:W3CDTF">2018-10-24T21:49:54Z</dcterms:created>
  <dcterms:modified xsi:type="dcterms:W3CDTF">2018-10-24T21:50:33Z</dcterms:modified>
</cp:coreProperties>
</file>